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0" windowWidth="12510" windowHeight="8700"/>
  </bookViews>
  <sheets>
    <sheet name="дев. 7-8" sheetId="33" r:id="rId1"/>
    <sheet name="мал. 7-8" sheetId="35" r:id="rId2"/>
    <sheet name="юн. 9-11" sheetId="34" r:id="rId3"/>
    <sheet name="дев. 9-11" sheetId="32" r:id="rId4"/>
  </sheets>
  <calcPr calcId="144525"/>
</workbook>
</file>

<file path=xl/calcChain.xml><?xml version="1.0" encoding="utf-8"?>
<calcChain xmlns="http://schemas.openxmlformats.org/spreadsheetml/2006/main">
  <c r="I2" i="35" l="1"/>
  <c r="H2" i="35"/>
  <c r="G2" i="35"/>
  <c r="H2" i="34"/>
  <c r="G2" i="34"/>
  <c r="H2" i="32" l="1"/>
  <c r="I2" i="33"/>
  <c r="H2" i="33" l="1"/>
  <c r="G2" i="33"/>
  <c r="G2" i="32"/>
</calcChain>
</file>

<file path=xl/sharedStrings.xml><?xml version="1.0" encoding="utf-8"?>
<sst xmlns="http://schemas.openxmlformats.org/spreadsheetml/2006/main" count="160" uniqueCount="119">
  <si>
    <t>Ф.И.О.</t>
  </si>
  <si>
    <t>сумма мест /баллов/</t>
  </si>
  <si>
    <t>ранг участника (победитель, призёр)</t>
  </si>
  <si>
    <t>Класс</t>
  </si>
  <si>
    <t>гимн.</t>
  </si>
  <si>
    <t>комп</t>
  </si>
  <si>
    <t>№ п/п место</t>
  </si>
  <si>
    <t>Казакова Карина Константиновна</t>
  </si>
  <si>
    <t>Садкова Дарья Андреевна</t>
  </si>
  <si>
    <t>Кузнецова Марина Вячеславовна</t>
  </si>
  <si>
    <t>Таирова Ирина Андреевна</t>
  </si>
  <si>
    <t>Буланова Юлия Дмитриевна</t>
  </si>
  <si>
    <t>Бархатов Василий Кириллович</t>
  </si>
  <si>
    <t>Шараненкова Арина Родионовна</t>
  </si>
  <si>
    <t>Осина Мария Олеговна</t>
  </si>
  <si>
    <t>Иванова Наталья Юрьевна</t>
  </si>
  <si>
    <t>Чугунова Елизавета Алексеевна</t>
  </si>
  <si>
    <t>Наумкина Дарья Евгеньевна</t>
  </si>
  <si>
    <t>Новокшанова Елизавета Михайловна</t>
  </si>
  <si>
    <t>Стефашин Тимофей Александрович</t>
  </si>
  <si>
    <t>Шабунин Богдан Викторович</t>
  </si>
  <si>
    <t>Суханов Илья Николаевич</t>
  </si>
  <si>
    <t>Федоров Андрей Александрович</t>
  </si>
  <si>
    <t>Хаджиев Давлат Тавакхалович</t>
  </si>
  <si>
    <t>Коновалов Егор Олегович</t>
  </si>
  <si>
    <t>Ярлыков Арсений Евгеньевич</t>
  </si>
  <si>
    <t>Юсипов Дамир Ренатович</t>
  </si>
  <si>
    <t>Светлов Даниил Сергеевич</t>
  </si>
  <si>
    <t>Качкин Арсений Алексеевич</t>
  </si>
  <si>
    <t>Никитичева Анастасия Алексеевна</t>
  </si>
  <si>
    <t>Глаголева Амалия Эдуардовна</t>
  </si>
  <si>
    <t>Корепанова Алена Вадимовна</t>
  </si>
  <si>
    <t>Яцюк Дарья Олеговна</t>
  </si>
  <si>
    <t>Чуйкина Алина Витальевна</t>
  </si>
  <si>
    <t>Ли Максим Альбертович</t>
  </si>
  <si>
    <t>Акобян Рафаэль Робертович</t>
  </si>
  <si>
    <t>Гапонов Илья Алексеевич</t>
  </si>
  <si>
    <t>Юрчак Глеб Дмитриевич</t>
  </si>
  <si>
    <t>челн</t>
  </si>
  <si>
    <t>Галицкая элина Денисовна</t>
  </si>
  <si>
    <t>Дмитренко Марья Матвеевна</t>
  </si>
  <si>
    <t>Приятелева Анна Витальевна</t>
  </si>
  <si>
    <t>Мироненко Елизавета Александровна</t>
  </si>
  <si>
    <t>Попович Дана Дмитриевна</t>
  </si>
  <si>
    <t>Огородник Софья Евгеньевна</t>
  </si>
  <si>
    <t>Шлеткова Ксения Антоновна</t>
  </si>
  <si>
    <t>Пухтинова Виктория Владимировна</t>
  </si>
  <si>
    <t>Семенова Дарья Максимовна</t>
  </si>
  <si>
    <t>Щербакова Анастасия Евгеньевна</t>
  </si>
  <si>
    <t>Алифанова Лидия Дмитриевна</t>
  </si>
  <si>
    <t>Тимохина Милана Юрьевна</t>
  </si>
  <si>
    <t>Щедрина Мария Евгеньевна</t>
  </si>
  <si>
    <t>Захарова Мария Сергеевна</t>
  </si>
  <si>
    <t>Соболева Виктория Сергеевна</t>
  </si>
  <si>
    <t>Буравцова Полина Олеговна</t>
  </si>
  <si>
    <t>Матвиенко Екатерина Романовна</t>
  </si>
  <si>
    <t>Овчинникова Марина Андреевна</t>
  </si>
  <si>
    <t>Лобачёва Анастасия Викторовна</t>
  </si>
  <si>
    <t>Афанасьева Алиса Станиславовна</t>
  </si>
  <si>
    <t>Демидова Кристина Александровна</t>
  </si>
  <si>
    <t>Корчунова Маргарита Александровна</t>
  </si>
  <si>
    <t>Дикарева Анастасия Дмитриевна</t>
  </si>
  <si>
    <t>Белова Олеся Константиновна</t>
  </si>
  <si>
    <t>Лукашева Алина</t>
  </si>
  <si>
    <t>Гарбуз Татьяна Викторовна</t>
  </si>
  <si>
    <t>Нижник Майя Игоревна</t>
  </si>
  <si>
    <t>Чубенко Александра Владимировна</t>
  </si>
  <si>
    <t>Иванова Алина Эдуардовна</t>
  </si>
  <si>
    <t>Папанина Анастасия Дмитриевна</t>
  </si>
  <si>
    <t>Колоколова Диана Сергеевна</t>
  </si>
  <si>
    <t>Консевич Мария Олеговна</t>
  </si>
  <si>
    <t>Семенова Алиса Михайловна</t>
  </si>
  <si>
    <t>Глебова Ульяна Евгеньевна</t>
  </si>
  <si>
    <t>Ивушкина Виктория Александровна</t>
  </si>
  <si>
    <t>Матуляк Алёна Андреевна</t>
  </si>
  <si>
    <t>Тойтер Алла Сергеевна</t>
  </si>
  <si>
    <t>Королева Анастасия Сергеевна</t>
  </si>
  <si>
    <t>Котлярова Елизавета Андреевна</t>
  </si>
  <si>
    <t>Калмыков Иван Вадимович</t>
  </si>
  <si>
    <t>Ивашуров Арсений Дмитриевич</t>
  </si>
  <si>
    <t>Боровиков Артём Евгеньевич</t>
  </si>
  <si>
    <t>Папуашвили Кирилл Дмитриевич</t>
  </si>
  <si>
    <t>Фролов Мирон Александрович</t>
  </si>
  <si>
    <t>Летухов Никита Константинович</t>
  </si>
  <si>
    <t>Фокин Лев Николаевич</t>
  </si>
  <si>
    <t>Зорин Александр Дмитриевич</t>
  </si>
  <si>
    <t>Артюшин Антон Дмитриевич</t>
  </si>
  <si>
    <t>Селезнев Алексей Дмитриевич</t>
  </si>
  <si>
    <t>Зельников Тимур Артёмович</t>
  </si>
  <si>
    <t>Каверин Кирилл Павлович</t>
  </si>
  <si>
    <t>Квач Тимофей Дмитриевич</t>
  </si>
  <si>
    <t>Кожин Кирилл Николаевич</t>
  </si>
  <si>
    <t>Моисеев Андрей Павлович</t>
  </si>
  <si>
    <t>Куров Артем Валерьевич</t>
  </si>
  <si>
    <t>Карпушин Егор Алексеевич</t>
  </si>
  <si>
    <t>Аристархов Александр Сергеевич</t>
  </si>
  <si>
    <t>Головачев Михаил Александрович</t>
  </si>
  <si>
    <t>Струков Владимир Сергеевич</t>
  </si>
  <si>
    <t>Карпушин Арсений Геннадьевич</t>
  </si>
  <si>
    <t>Якимов Дмитрий Вячеславович</t>
  </si>
  <si>
    <t>Липатов Егор Евгеньевич</t>
  </si>
  <si>
    <t>Ильючик Аристарх Алексеевич</t>
  </si>
  <si>
    <t>Лосев Роман Николаевич</t>
  </si>
  <si>
    <t>Акользин Павел Юрьевич</t>
  </si>
  <si>
    <t>Сальников Вадим Игоревич</t>
  </si>
  <si>
    <t>Силаев Максим Игоревич</t>
  </si>
  <si>
    <t>Самойлов Александр Андреевич</t>
  </si>
  <si>
    <t>Конов Арсений Романович</t>
  </si>
  <si>
    <t>Сучков Артем Павлович</t>
  </si>
  <si>
    <t>Холиков Рамзиер Зафарович</t>
  </si>
  <si>
    <t>футбол</t>
  </si>
  <si>
    <t>прикл.</t>
  </si>
  <si>
    <t>№</t>
  </si>
  <si>
    <t xml:space="preserve"> Итоги муниципального этапа всероссийской олимпиады школьников по физической культуре (девочки 9-11 класс)</t>
  </si>
  <si>
    <t>Итоги муниципального этапа всероссийской олимпиады школьников по физической культуре (юноши 9-11 класс)</t>
  </si>
  <si>
    <t>Итоги муниципального этапа всероссийской олимпиады школьников по физической культуре (мальчики 7-8 класс)</t>
  </si>
  <si>
    <t>Итоги муниципального этапа всероссийской олимпиады школьников по физической культуре (девочки 7-8 класс)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</si>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</sst>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I15" sqref="I15"/>
    </sheetView>
  </sheetViews>
  <sheetFormatPr defaultRowHeight="12.75" x14ac:dyDescent="0.2"/>
  <cols>
    <col min="1" max="1" width="12" hidden="1" customWidth="1"/>
    <col min="2" max="2" width="12" customWidth="1"/>
    <col min="3" max="3" width="9.7109375" style="1" customWidth="1"/>
    <col min="4" max="4" width="35.140625" customWidth="1"/>
    <col min="5" max="5" width="9.28515625" customWidth="1"/>
    <col min="6" max="6" width="12.140625" style="4" customWidth="1"/>
    <col min="7" max="7" width="9.140625" style="4"/>
  </cols>
  <sheetData>
    <row r="1" spans="1:9" x14ac:dyDescent="0.2">
      <c r="A1" s="17" t="s">
        <v>116</v>
      </c>
      <c r="B1" s="17"/>
      <c r="C1" s="17"/>
      <c r="D1" s="17"/>
      <c r="E1" s="17"/>
      <c r="F1" s="17"/>
      <c r="G1" s="4" t="s">
        <v>4</v>
      </c>
      <c r="H1" t="s">
        <v>5</v>
      </c>
      <c r="I1" t="s">
        <v>38</v>
      </c>
    </row>
    <row r="2" spans="1:9" x14ac:dyDescent="0.2">
      <c r="A2" s="18"/>
      <c r="B2" s="18"/>
      <c r="C2" s="18"/>
      <c r="D2" s="18"/>
      <c r="E2" s="18"/>
      <c r="F2" s="18"/>
      <c r="G2" s="4" t="e">
        <f>MAX(#REF!)</f>
        <v>#REF!</v>
      </c>
      <c r="H2" t="e">
        <f>MIN(#REF!)</f>
        <v>#REF!</v>
      </c>
      <c r="I2" s="3" t="e">
        <f>MIN(#REF!)</f>
        <v>#REF!</v>
      </c>
    </row>
    <row r="3" spans="1:9" ht="64.5" customHeight="1" x14ac:dyDescent="0.25">
      <c r="A3" s="19" t="s">
        <v>6</v>
      </c>
      <c r="B3" s="10"/>
      <c r="C3" s="22" t="s">
        <v>3</v>
      </c>
      <c r="D3" s="21" t="s">
        <v>0</v>
      </c>
      <c r="E3" s="14" t="s">
        <v>1</v>
      </c>
      <c r="F3" s="13" t="s">
        <v>2</v>
      </c>
    </row>
    <row r="4" spans="1:9" ht="29.25" customHeight="1" x14ac:dyDescent="0.25">
      <c r="A4" s="20"/>
      <c r="B4" s="11" t="s">
        <v>112</v>
      </c>
      <c r="C4" s="23"/>
      <c r="D4" s="16"/>
      <c r="E4" s="15"/>
      <c r="F4" s="16"/>
    </row>
    <row r="5" spans="1:9" ht="15.75" customHeight="1" x14ac:dyDescent="0.25">
      <c r="A5" s="8">
        <v>2</v>
      </c>
      <c r="B5" s="8">
        <v>1</v>
      </c>
      <c r="C5" s="9">
        <v>8</v>
      </c>
      <c r="D5" s="9" t="s">
        <v>16</v>
      </c>
      <c r="E5" s="7">
        <v>59.019607843137251</v>
      </c>
      <c r="F5" s="6" t="s">
        <v>117</v>
      </c>
    </row>
    <row r="6" spans="1:9" ht="15.75" customHeight="1" x14ac:dyDescent="0.25">
      <c r="A6" s="8">
        <v>6</v>
      </c>
      <c r="B6" s="8">
        <v>2</v>
      </c>
      <c r="C6" s="9">
        <v>7</v>
      </c>
      <c r="D6" s="9" t="s">
        <v>43</v>
      </c>
      <c r="E6" s="7">
        <v>51.731719497450456</v>
      </c>
      <c r="F6" s="6" t="s">
        <v>118</v>
      </c>
    </row>
    <row r="7" spans="1:9" ht="15.75" customHeight="1" x14ac:dyDescent="0.25">
      <c r="A7" s="8">
        <v>7</v>
      </c>
      <c r="B7" s="8">
        <v>3</v>
      </c>
      <c r="C7" s="9">
        <v>7</v>
      </c>
      <c r="D7" s="9" t="s">
        <v>52</v>
      </c>
      <c r="E7" s="7">
        <v>51.240555537804482</v>
      </c>
      <c r="F7" s="6" t="s">
        <v>118</v>
      </c>
    </row>
    <row r="8" spans="1:9" ht="15.75" customHeight="1" x14ac:dyDescent="0.25">
      <c r="A8" s="8">
        <v>9</v>
      </c>
      <c r="B8" s="8">
        <v>4</v>
      </c>
      <c r="C8" s="9">
        <v>8</v>
      </c>
      <c r="D8" s="9" t="s">
        <v>13</v>
      </c>
      <c r="E8" s="7">
        <v>51.051706883131324</v>
      </c>
      <c r="F8" s="6" t="s">
        <v>118</v>
      </c>
    </row>
    <row r="9" spans="1:9" ht="15.75" customHeight="1" x14ac:dyDescent="0.25">
      <c r="A9" s="8">
        <v>11</v>
      </c>
      <c r="B9" s="8">
        <v>5</v>
      </c>
      <c r="C9" s="9">
        <v>8</v>
      </c>
      <c r="D9" s="9" t="s">
        <v>53</v>
      </c>
      <c r="E9" s="7">
        <v>50.250563675162056</v>
      </c>
      <c r="F9" s="6" t="s">
        <v>118</v>
      </c>
    </row>
    <row r="10" spans="1:9" ht="15.75" customHeight="1" x14ac:dyDescent="0.25">
      <c r="A10" s="8">
        <v>13</v>
      </c>
      <c r="B10" s="8">
        <v>6</v>
      </c>
      <c r="C10" s="9">
        <v>7</v>
      </c>
      <c r="D10" s="9" t="s">
        <v>51</v>
      </c>
      <c r="E10" s="7">
        <v>48.912518853695317</v>
      </c>
      <c r="F10" s="6"/>
    </row>
    <row r="11" spans="1:9" ht="15.75" customHeight="1" x14ac:dyDescent="0.25">
      <c r="A11" s="8">
        <v>14</v>
      </c>
      <c r="B11" s="8">
        <v>7</v>
      </c>
      <c r="C11" s="9">
        <v>8</v>
      </c>
      <c r="D11" s="9" t="s">
        <v>15</v>
      </c>
      <c r="E11" s="7">
        <v>47.54146963940623</v>
      </c>
      <c r="F11" s="6"/>
    </row>
    <row r="12" spans="1:9" ht="15.75" customHeight="1" x14ac:dyDescent="0.25">
      <c r="A12" s="8">
        <v>15</v>
      </c>
      <c r="B12" s="8">
        <v>8</v>
      </c>
      <c r="C12" s="9">
        <v>7</v>
      </c>
      <c r="D12" s="9" t="s">
        <v>45</v>
      </c>
      <c r="E12" s="7">
        <v>46.723833536711837</v>
      </c>
      <c r="F12" s="6"/>
    </row>
    <row r="13" spans="1:9" ht="15.75" x14ac:dyDescent="0.25">
      <c r="A13" s="8">
        <v>16</v>
      </c>
      <c r="B13" s="8">
        <v>9</v>
      </c>
      <c r="C13" s="9">
        <v>7</v>
      </c>
      <c r="D13" s="9" t="s">
        <v>41</v>
      </c>
      <c r="E13" s="7">
        <v>46.420746559493367</v>
      </c>
      <c r="F13" s="6"/>
    </row>
    <row r="14" spans="1:9" ht="15.75" x14ac:dyDescent="0.25">
      <c r="A14" s="8">
        <v>17</v>
      </c>
      <c r="B14" s="8">
        <v>10</v>
      </c>
      <c r="C14" s="9">
        <v>8</v>
      </c>
      <c r="D14" s="9" t="s">
        <v>58</v>
      </c>
      <c r="E14" s="7">
        <v>45.818708579165715</v>
      </c>
      <c r="F14" s="6"/>
    </row>
    <row r="15" spans="1:9" ht="15.75" x14ac:dyDescent="0.25">
      <c r="A15" s="8">
        <v>19</v>
      </c>
      <c r="B15" s="8">
        <v>11</v>
      </c>
      <c r="C15" s="9">
        <v>7</v>
      </c>
      <c r="D15" s="9" t="s">
        <v>44</v>
      </c>
      <c r="E15" s="7">
        <v>45.749807766243748</v>
      </c>
      <c r="F15" s="6"/>
    </row>
    <row r="16" spans="1:9" ht="15.75" x14ac:dyDescent="0.25">
      <c r="A16" s="8">
        <v>20</v>
      </c>
      <c r="B16" s="8">
        <v>12</v>
      </c>
      <c r="C16" s="9">
        <v>8</v>
      </c>
      <c r="D16" s="9" t="s">
        <v>57</v>
      </c>
      <c r="E16" s="7">
        <v>45.13183001349276</v>
      </c>
      <c r="F16" s="6"/>
    </row>
    <row r="17" spans="1:6" ht="15.75" x14ac:dyDescent="0.25">
      <c r="A17" s="8">
        <v>21</v>
      </c>
      <c r="B17" s="8">
        <v>13</v>
      </c>
      <c r="C17" s="9">
        <v>8</v>
      </c>
      <c r="D17" s="9" t="s">
        <v>56</v>
      </c>
      <c r="E17" s="7">
        <v>44.602943594803492</v>
      </c>
      <c r="F17" s="6"/>
    </row>
    <row r="18" spans="1:6" ht="15.75" x14ac:dyDescent="0.25">
      <c r="A18" s="8">
        <v>22</v>
      </c>
      <c r="B18" s="8">
        <v>14</v>
      </c>
      <c r="C18" s="9">
        <v>8</v>
      </c>
      <c r="D18" s="9" t="s">
        <v>55</v>
      </c>
      <c r="E18" s="7">
        <v>43.930791431717324</v>
      </c>
      <c r="F18" s="6"/>
    </row>
    <row r="19" spans="1:6" ht="15.75" x14ac:dyDescent="0.25">
      <c r="A19" s="8">
        <v>24</v>
      </c>
      <c r="B19" s="8">
        <v>15</v>
      </c>
      <c r="C19" s="9">
        <v>7</v>
      </c>
      <c r="D19" s="9" t="s">
        <v>48</v>
      </c>
      <c r="E19" s="7">
        <v>42.842855458557153</v>
      </c>
      <c r="F19" s="6"/>
    </row>
    <row r="20" spans="1:6" ht="15.75" x14ac:dyDescent="0.25">
      <c r="A20" s="8">
        <v>26</v>
      </c>
      <c r="B20" s="8">
        <v>16</v>
      </c>
      <c r="C20" s="9">
        <v>7</v>
      </c>
      <c r="D20" s="9" t="s">
        <v>42</v>
      </c>
      <c r="E20" s="7">
        <v>39.953708349011244</v>
      </c>
      <c r="F20" s="9"/>
    </row>
    <row r="21" spans="1:6" ht="15.75" x14ac:dyDescent="0.25">
      <c r="A21" s="8">
        <v>27</v>
      </c>
      <c r="B21" s="8">
        <v>17</v>
      </c>
      <c r="C21" s="9">
        <v>7</v>
      </c>
      <c r="D21" s="9" t="s">
        <v>49</v>
      </c>
      <c r="E21" s="7">
        <v>39.142134220893901</v>
      </c>
      <c r="F21" s="9"/>
    </row>
    <row r="22" spans="1:6" ht="15.75" x14ac:dyDescent="0.25">
      <c r="A22" s="8">
        <v>28</v>
      </c>
      <c r="B22" s="8">
        <v>18</v>
      </c>
      <c r="C22" s="9">
        <v>7</v>
      </c>
      <c r="D22" s="9" t="s">
        <v>50</v>
      </c>
      <c r="E22" s="7">
        <v>38.23299958281185</v>
      </c>
      <c r="F22" s="9"/>
    </row>
    <row r="23" spans="1:6" ht="15.75" x14ac:dyDescent="0.25">
      <c r="A23" s="8">
        <v>31</v>
      </c>
      <c r="B23" s="8">
        <v>19</v>
      </c>
      <c r="C23" s="9">
        <v>7</v>
      </c>
      <c r="D23" s="9" t="s">
        <v>40</v>
      </c>
      <c r="E23" s="7">
        <v>38.204086260188795</v>
      </c>
      <c r="F23" s="9"/>
    </row>
    <row r="24" spans="1:6" ht="15.75" x14ac:dyDescent="0.25">
      <c r="A24" s="8">
        <v>33</v>
      </c>
      <c r="B24" s="8">
        <v>20</v>
      </c>
      <c r="C24" s="9">
        <v>8</v>
      </c>
      <c r="D24" s="9" t="s">
        <v>54</v>
      </c>
      <c r="E24" s="7">
        <v>36.682343994231857</v>
      </c>
      <c r="F24" s="9"/>
    </row>
    <row r="25" spans="1:6" ht="15.75" x14ac:dyDescent="0.25">
      <c r="A25" s="8">
        <v>34</v>
      </c>
      <c r="B25" s="8">
        <v>21</v>
      </c>
      <c r="C25" s="9">
        <v>7</v>
      </c>
      <c r="D25" s="9" t="s">
        <v>46</v>
      </c>
      <c r="E25" s="7">
        <v>34.815940943832551</v>
      </c>
      <c r="F25" s="9"/>
    </row>
    <row r="26" spans="1:6" ht="15.75" x14ac:dyDescent="0.25">
      <c r="A26" s="8">
        <v>35</v>
      </c>
      <c r="B26" s="8">
        <v>22</v>
      </c>
      <c r="C26" s="9">
        <v>6</v>
      </c>
      <c r="D26" s="9" t="s">
        <v>39</v>
      </c>
      <c r="E26" s="7">
        <v>31.392598949394085</v>
      </c>
      <c r="F26" s="9"/>
    </row>
    <row r="27" spans="1:6" ht="15.75" x14ac:dyDescent="0.25">
      <c r="A27" s="8">
        <v>37</v>
      </c>
      <c r="B27" s="8">
        <v>23</v>
      </c>
      <c r="C27" s="9">
        <v>7</v>
      </c>
      <c r="D27" s="9" t="s">
        <v>47</v>
      </c>
      <c r="E27" s="7">
        <v>28.144456834866649</v>
      </c>
      <c r="F27" s="9"/>
    </row>
    <row r="28" spans="1:6" x14ac:dyDescent="0.2">
      <c r="C28" s="2"/>
    </row>
    <row r="29" spans="1:6" x14ac:dyDescent="0.2">
      <c r="C29" s="2"/>
    </row>
    <row r="30" spans="1:6" x14ac:dyDescent="0.2">
      <c r="C30" s="2"/>
    </row>
    <row r="31" spans="1:6" x14ac:dyDescent="0.2">
      <c r="C31" s="2"/>
    </row>
    <row r="32" spans="1:6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</sheetData>
  <sortState ref="C5:P27">
    <sortCondition descending="1" ref="E5"/>
  </sortState>
  <mergeCells count="6">
    <mergeCell ref="E3:E4"/>
    <mergeCell ref="F3:F4"/>
    <mergeCell ref="A1:F2"/>
    <mergeCell ref="A3:A4"/>
    <mergeCell ref="C3:C4"/>
    <mergeCell ref="D3:D4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opLeftCell="B1" zoomScaleNormal="100" workbookViewId="0">
      <pane ySplit="4" topLeftCell="A5" activePane="bottomLeft" state="frozen"/>
      <selection activeCell="B1" sqref="B1"/>
      <selection pane="bottomLeft" activeCell="J19" sqref="J19"/>
    </sheetView>
  </sheetViews>
  <sheetFormatPr defaultRowHeight="12.75" x14ac:dyDescent="0.2"/>
  <cols>
    <col min="1" max="1" width="12" hidden="1" customWidth="1"/>
    <col min="2" max="2" width="8.42578125" customWidth="1"/>
    <col min="3" max="3" width="9.7109375" style="1" customWidth="1"/>
    <col min="4" max="4" width="35.140625" customWidth="1"/>
    <col min="5" max="5" width="9.28515625" customWidth="1"/>
    <col min="6" max="6" width="12.140625" style="4" customWidth="1"/>
    <col min="7" max="7" width="9.140625" style="4"/>
  </cols>
  <sheetData>
    <row r="1" spans="1:9" x14ac:dyDescent="0.2">
      <c r="A1" s="17" t="s">
        <v>115</v>
      </c>
      <c r="B1" s="17"/>
      <c r="C1" s="17"/>
      <c r="D1" s="17"/>
      <c r="E1" s="17"/>
      <c r="F1" s="17"/>
      <c r="G1" s="4" t="s">
        <v>4</v>
      </c>
      <c r="H1" t="s">
        <v>5</v>
      </c>
      <c r="I1" t="s">
        <v>38</v>
      </c>
    </row>
    <row r="2" spans="1:9" x14ac:dyDescent="0.2">
      <c r="A2" s="18"/>
      <c r="B2" s="18"/>
      <c r="C2" s="18"/>
      <c r="D2" s="18"/>
      <c r="E2" s="18"/>
      <c r="F2" s="18"/>
      <c r="G2" s="4" t="e">
        <f>MAX(#REF!)</f>
        <v>#REF!</v>
      </c>
      <c r="H2" t="e">
        <f>MIN(#REF!)</f>
        <v>#REF!</v>
      </c>
      <c r="I2" s="3" t="e">
        <f>MIN(#REF!)</f>
        <v>#REF!</v>
      </c>
    </row>
    <row r="3" spans="1:9" ht="64.5" customHeight="1" x14ac:dyDescent="0.25">
      <c r="A3" s="19" t="s">
        <v>6</v>
      </c>
      <c r="B3" s="10"/>
      <c r="C3" s="22" t="s">
        <v>3</v>
      </c>
      <c r="D3" s="21" t="s">
        <v>0</v>
      </c>
      <c r="E3" s="14" t="s">
        <v>1</v>
      </c>
      <c r="F3" s="13" t="s">
        <v>2</v>
      </c>
    </row>
    <row r="4" spans="1:9" ht="29.25" customHeight="1" x14ac:dyDescent="0.25">
      <c r="A4" s="20"/>
      <c r="B4" s="11" t="s">
        <v>112</v>
      </c>
      <c r="C4" s="23"/>
      <c r="D4" s="16"/>
      <c r="E4" s="15"/>
      <c r="F4" s="16"/>
    </row>
    <row r="5" spans="1:9" ht="15.75" customHeight="1" x14ac:dyDescent="0.25">
      <c r="A5" s="8">
        <v>2</v>
      </c>
      <c r="B5" s="8">
        <v>1</v>
      </c>
      <c r="C5" s="9">
        <v>8</v>
      </c>
      <c r="D5" s="9" t="s">
        <v>26</v>
      </c>
      <c r="E5" s="7">
        <v>55.005270056740642</v>
      </c>
      <c r="F5" s="6" t="s">
        <v>117</v>
      </c>
    </row>
    <row r="6" spans="1:9" ht="15.75" customHeight="1" x14ac:dyDescent="0.25">
      <c r="A6" s="8">
        <v>3</v>
      </c>
      <c r="B6" s="8">
        <v>2</v>
      </c>
      <c r="C6" s="9">
        <v>7</v>
      </c>
      <c r="D6" s="9" t="s">
        <v>80</v>
      </c>
      <c r="E6" s="7">
        <v>52.857843137254903</v>
      </c>
      <c r="F6" s="6" t="s">
        <v>118</v>
      </c>
    </row>
    <row r="7" spans="1:9" ht="15.75" customHeight="1" x14ac:dyDescent="0.25">
      <c r="A7" s="8">
        <v>4</v>
      </c>
      <c r="B7" s="8">
        <v>3</v>
      </c>
      <c r="C7" s="9">
        <v>7</v>
      </c>
      <c r="D7" s="9" t="s">
        <v>79</v>
      </c>
      <c r="E7" s="7">
        <v>52.688214801729657</v>
      </c>
      <c r="F7" s="6" t="s">
        <v>118</v>
      </c>
    </row>
    <row r="8" spans="1:9" ht="15.75" customHeight="1" x14ac:dyDescent="0.25">
      <c r="A8" s="8">
        <v>6</v>
      </c>
      <c r="B8" s="8">
        <v>4</v>
      </c>
      <c r="C8" s="9">
        <v>8</v>
      </c>
      <c r="D8" s="9" t="s">
        <v>23</v>
      </c>
      <c r="E8" s="7">
        <v>52.566052130224399</v>
      </c>
      <c r="F8" s="6"/>
    </row>
    <row r="9" spans="1:9" ht="15.75" customHeight="1" x14ac:dyDescent="0.25">
      <c r="A9" s="8">
        <v>8</v>
      </c>
      <c r="B9" s="8">
        <v>5</v>
      </c>
      <c r="C9" s="9">
        <v>6</v>
      </c>
      <c r="D9" s="9" t="s">
        <v>107</v>
      </c>
      <c r="E9" s="7">
        <v>52.073390898164803</v>
      </c>
      <c r="F9" s="6"/>
    </row>
    <row r="10" spans="1:9" ht="15.75" customHeight="1" x14ac:dyDescent="0.25">
      <c r="A10" s="8">
        <v>10</v>
      </c>
      <c r="B10" s="8">
        <v>6</v>
      </c>
      <c r="C10" s="9">
        <v>6</v>
      </c>
      <c r="D10" s="9" t="s">
        <v>78</v>
      </c>
      <c r="E10" s="7">
        <v>45.384074758162981</v>
      </c>
      <c r="F10" s="6"/>
    </row>
    <row r="11" spans="1:9" ht="15.75" customHeight="1" x14ac:dyDescent="0.25">
      <c r="A11" s="8">
        <v>11</v>
      </c>
      <c r="B11" s="8">
        <v>7</v>
      </c>
      <c r="C11" s="9">
        <v>8</v>
      </c>
      <c r="D11" s="9" t="s">
        <v>89</v>
      </c>
      <c r="E11" s="7">
        <v>45.087352953371919</v>
      </c>
      <c r="F11" s="6"/>
    </row>
    <row r="12" spans="1:9" ht="15.75" customHeight="1" x14ac:dyDescent="0.25">
      <c r="A12" s="8">
        <v>12</v>
      </c>
      <c r="B12" s="8">
        <v>8</v>
      </c>
      <c r="C12" s="9">
        <v>8</v>
      </c>
      <c r="D12" s="9" t="s">
        <v>22</v>
      </c>
      <c r="E12" s="7">
        <v>40.505443813487076</v>
      </c>
      <c r="F12" s="6"/>
    </row>
    <row r="13" spans="1:9" ht="15.75" customHeight="1" x14ac:dyDescent="0.25">
      <c r="A13" s="8">
        <v>13</v>
      </c>
      <c r="B13" s="8">
        <v>9</v>
      </c>
      <c r="C13" s="9">
        <v>8</v>
      </c>
      <c r="D13" s="9" t="s">
        <v>90</v>
      </c>
      <c r="E13" s="7">
        <v>36.341650274213507</v>
      </c>
      <c r="F13" s="6"/>
    </row>
    <row r="14" spans="1:9" ht="15.75" customHeight="1" x14ac:dyDescent="0.25">
      <c r="A14" s="8">
        <v>14</v>
      </c>
      <c r="B14" s="8">
        <v>10</v>
      </c>
      <c r="C14" s="9">
        <v>7</v>
      </c>
      <c r="D14" s="9" t="s">
        <v>82</v>
      </c>
      <c r="E14" s="7">
        <v>35.746687864334923</v>
      </c>
      <c r="F14" s="6"/>
    </row>
    <row r="15" spans="1:9" ht="15.75" x14ac:dyDescent="0.25">
      <c r="A15" s="8">
        <v>17</v>
      </c>
      <c r="B15" s="8">
        <v>11</v>
      </c>
      <c r="C15" s="9">
        <v>8</v>
      </c>
      <c r="D15" s="9" t="s">
        <v>88</v>
      </c>
      <c r="E15" s="7">
        <v>34.47851594184398</v>
      </c>
      <c r="F15" s="6"/>
    </row>
    <row r="16" spans="1:9" ht="15.75" x14ac:dyDescent="0.25">
      <c r="A16" s="8">
        <v>18</v>
      </c>
      <c r="B16" s="8">
        <v>12</v>
      </c>
      <c r="C16" s="9">
        <v>7</v>
      </c>
      <c r="D16" s="9" t="s">
        <v>84</v>
      </c>
      <c r="E16" s="7">
        <v>33.893994196678378</v>
      </c>
      <c r="F16" s="6"/>
    </row>
    <row r="17" spans="1:9" ht="15.75" x14ac:dyDescent="0.25">
      <c r="A17" s="8">
        <v>22</v>
      </c>
      <c r="B17" s="8">
        <v>13</v>
      </c>
      <c r="C17" s="9">
        <v>7</v>
      </c>
      <c r="D17" s="9" t="s">
        <v>83</v>
      </c>
      <c r="E17" s="7">
        <v>29.212257745131488</v>
      </c>
      <c r="F17" s="6"/>
    </row>
    <row r="18" spans="1:9" ht="15.75" x14ac:dyDescent="0.25">
      <c r="A18" s="8">
        <v>25</v>
      </c>
      <c r="B18" s="8">
        <v>14</v>
      </c>
      <c r="C18" s="9">
        <v>8</v>
      </c>
      <c r="D18" s="9" t="s">
        <v>86</v>
      </c>
      <c r="E18" s="7">
        <v>27.866512589966018</v>
      </c>
      <c r="F18" s="9"/>
    </row>
    <row r="19" spans="1:9" ht="15.75" x14ac:dyDescent="0.25">
      <c r="A19" s="8">
        <v>26</v>
      </c>
      <c r="B19" s="8">
        <v>15</v>
      </c>
      <c r="C19" s="9">
        <v>7</v>
      </c>
      <c r="D19" s="9" t="s">
        <v>85</v>
      </c>
      <c r="E19" s="7">
        <v>27.776398312000186</v>
      </c>
      <c r="F19" s="9"/>
    </row>
    <row r="20" spans="1:9" ht="15.75" x14ac:dyDescent="0.25">
      <c r="A20" s="8">
        <v>27</v>
      </c>
      <c r="B20" s="8">
        <v>16</v>
      </c>
      <c r="C20" s="9">
        <v>8</v>
      </c>
      <c r="D20" s="9" t="s">
        <v>87</v>
      </c>
      <c r="E20" s="7">
        <v>27.680471291655675</v>
      </c>
      <c r="F20" s="9"/>
    </row>
    <row r="21" spans="1:9" ht="15.75" x14ac:dyDescent="0.25">
      <c r="A21" s="8">
        <v>28</v>
      </c>
      <c r="B21" s="8">
        <v>17</v>
      </c>
      <c r="C21" s="9">
        <v>7</v>
      </c>
      <c r="D21" s="9" t="s">
        <v>81</v>
      </c>
      <c r="E21" s="7">
        <v>19.266270337922403</v>
      </c>
      <c r="F21" s="9"/>
    </row>
    <row r="22" spans="1:9" s="4" customFormat="1" x14ac:dyDescent="0.2">
      <c r="A22"/>
      <c r="B22"/>
      <c r="C22" s="2"/>
      <c r="D22"/>
      <c r="E22"/>
      <c r="H22"/>
      <c r="I22"/>
    </row>
    <row r="23" spans="1:9" s="4" customFormat="1" x14ac:dyDescent="0.2">
      <c r="A23"/>
      <c r="B23"/>
      <c r="C23" s="2"/>
      <c r="D23"/>
      <c r="E23"/>
      <c r="H23"/>
      <c r="I23"/>
    </row>
    <row r="24" spans="1:9" s="4" customFormat="1" x14ac:dyDescent="0.2">
      <c r="A24"/>
      <c r="B24"/>
      <c r="C24" s="2"/>
      <c r="D24"/>
      <c r="E24"/>
      <c r="H24"/>
      <c r="I24"/>
    </row>
    <row r="25" spans="1:9" s="4" customFormat="1" x14ac:dyDescent="0.2">
      <c r="A25"/>
      <c r="B25"/>
      <c r="C25" s="2"/>
      <c r="D25"/>
      <c r="E25"/>
      <c r="H25"/>
      <c r="I25"/>
    </row>
    <row r="26" spans="1:9" x14ac:dyDescent="0.2">
      <c r="C26" s="2"/>
    </row>
    <row r="27" spans="1:9" x14ac:dyDescent="0.2">
      <c r="C27" s="2"/>
    </row>
    <row r="28" spans="1:9" x14ac:dyDescent="0.2">
      <c r="C28" s="2"/>
    </row>
    <row r="29" spans="1:9" x14ac:dyDescent="0.2">
      <c r="C29" s="2"/>
    </row>
    <row r="30" spans="1:9" x14ac:dyDescent="0.2">
      <c r="C30" s="2"/>
    </row>
    <row r="31" spans="1:9" x14ac:dyDescent="0.2">
      <c r="C31" s="2"/>
    </row>
    <row r="32" spans="1:9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</sheetData>
  <sortState ref="C5:P21">
    <sortCondition descending="1" ref="E5"/>
  </sortState>
  <mergeCells count="6">
    <mergeCell ref="E3:E4"/>
    <mergeCell ref="F3:F4"/>
    <mergeCell ref="A1:F2"/>
    <mergeCell ref="A3:A4"/>
    <mergeCell ref="C3:C4"/>
    <mergeCell ref="D3:D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zoomScale="85" zoomScaleNormal="85" workbookViewId="0">
      <pane ySplit="4" topLeftCell="A5" activePane="bottomLeft" state="frozen"/>
      <selection activeCell="B1" sqref="B1"/>
      <selection pane="bottomLeft" activeCell="J20" sqref="J20"/>
    </sheetView>
  </sheetViews>
  <sheetFormatPr defaultRowHeight="12.75" x14ac:dyDescent="0.2"/>
  <cols>
    <col min="1" max="1" width="12" customWidth="1"/>
    <col min="2" max="2" width="9.7109375" style="1" customWidth="1"/>
    <col min="3" max="3" width="39.85546875" customWidth="1"/>
    <col min="4" max="4" width="17.7109375" customWidth="1"/>
    <col min="5" max="5" width="13.42578125" style="4" customWidth="1"/>
    <col min="6" max="6" width="9.140625" style="4"/>
  </cols>
  <sheetData>
    <row r="1" spans="1:8" x14ac:dyDescent="0.2">
      <c r="A1" s="17" t="s">
        <v>114</v>
      </c>
      <c r="B1" s="17"/>
      <c r="C1" s="17"/>
      <c r="D1" s="17"/>
      <c r="E1" s="17"/>
      <c r="F1" s="4" t="s">
        <v>4</v>
      </c>
      <c r="G1" t="s">
        <v>110</v>
      </c>
      <c r="H1" t="s">
        <v>111</v>
      </c>
    </row>
    <row r="2" spans="1:8" x14ac:dyDescent="0.2">
      <c r="A2" s="18"/>
      <c r="B2" s="18"/>
      <c r="C2" s="18"/>
      <c r="D2" s="18"/>
      <c r="E2" s="18"/>
      <c r="G2" t="e">
        <f>MIN(#REF!)</f>
        <v>#REF!</v>
      </c>
      <c r="H2" s="3" t="e">
        <f>MIN(#REF!)</f>
        <v>#REF!</v>
      </c>
    </row>
    <row r="3" spans="1:8" ht="64.5" customHeight="1" x14ac:dyDescent="0.2">
      <c r="A3" s="19" t="s">
        <v>6</v>
      </c>
      <c r="B3" s="22" t="s">
        <v>3</v>
      </c>
      <c r="C3" s="21" t="s">
        <v>0</v>
      </c>
      <c r="D3" s="14" t="s">
        <v>1</v>
      </c>
      <c r="E3" s="13" t="s">
        <v>2</v>
      </c>
    </row>
    <row r="4" spans="1:8" ht="29.25" customHeight="1" x14ac:dyDescent="0.2">
      <c r="A4" s="20"/>
      <c r="B4" s="23"/>
      <c r="C4" s="16"/>
      <c r="D4" s="15"/>
      <c r="E4" s="16"/>
    </row>
    <row r="5" spans="1:8" ht="15.75" customHeight="1" x14ac:dyDescent="0.25">
      <c r="A5" s="6">
        <v>1</v>
      </c>
      <c r="B5" s="9">
        <v>11</v>
      </c>
      <c r="C5" s="9" t="s">
        <v>36</v>
      </c>
      <c r="D5" s="7">
        <v>73.399980808801175</v>
      </c>
      <c r="E5" s="6" t="s">
        <v>117</v>
      </c>
    </row>
    <row r="6" spans="1:8" ht="15.75" customHeight="1" x14ac:dyDescent="0.25">
      <c r="A6" s="6">
        <v>2</v>
      </c>
      <c r="B6" s="9">
        <v>11</v>
      </c>
      <c r="C6" s="9" t="s">
        <v>103</v>
      </c>
      <c r="D6" s="7">
        <v>71.114300113736334</v>
      </c>
      <c r="E6" s="6" t="s">
        <v>118</v>
      </c>
    </row>
    <row r="7" spans="1:8" ht="15.75" customHeight="1" x14ac:dyDescent="0.25">
      <c r="A7" s="6">
        <v>3</v>
      </c>
      <c r="B7" s="9">
        <v>9</v>
      </c>
      <c r="C7" s="9" t="s">
        <v>21</v>
      </c>
      <c r="D7" s="7">
        <v>71.02610794952939</v>
      </c>
      <c r="E7" s="6" t="s">
        <v>118</v>
      </c>
    </row>
    <row r="8" spans="1:8" ht="15.75" customHeight="1" x14ac:dyDescent="0.25">
      <c r="A8" s="6">
        <v>4</v>
      </c>
      <c r="B8" s="9">
        <v>11</v>
      </c>
      <c r="C8" s="9" t="s">
        <v>104</v>
      </c>
      <c r="D8" s="7">
        <v>70.694034378393383</v>
      </c>
      <c r="E8" s="6" t="s">
        <v>118</v>
      </c>
    </row>
    <row r="9" spans="1:8" ht="15.75" customHeight="1" x14ac:dyDescent="0.25">
      <c r="A9" s="6">
        <v>5</v>
      </c>
      <c r="B9" s="9">
        <v>9</v>
      </c>
      <c r="C9" s="9" t="s">
        <v>37</v>
      </c>
      <c r="D9" s="7">
        <v>69.847537796475621</v>
      </c>
      <c r="E9" s="6" t="s">
        <v>118</v>
      </c>
    </row>
    <row r="10" spans="1:8" ht="15.75" customHeight="1" x14ac:dyDescent="0.25">
      <c r="A10" s="6">
        <v>6</v>
      </c>
      <c r="B10" s="9">
        <v>9</v>
      </c>
      <c r="C10" s="9" t="s">
        <v>92</v>
      </c>
      <c r="D10" s="7">
        <v>68.778603983538119</v>
      </c>
      <c r="E10" s="6" t="s">
        <v>118</v>
      </c>
    </row>
    <row r="11" spans="1:8" ht="15.75" customHeight="1" x14ac:dyDescent="0.25">
      <c r="A11" s="6">
        <v>7</v>
      </c>
      <c r="B11" s="9">
        <v>10</v>
      </c>
      <c r="C11" s="9" t="s">
        <v>97</v>
      </c>
      <c r="D11" s="7">
        <v>68.584610957625756</v>
      </c>
      <c r="E11" s="6"/>
    </row>
    <row r="12" spans="1:8" ht="15.75" x14ac:dyDescent="0.25">
      <c r="A12" s="6">
        <v>8</v>
      </c>
      <c r="B12" s="9">
        <v>10</v>
      </c>
      <c r="C12" s="9" t="s">
        <v>99</v>
      </c>
      <c r="D12" s="7">
        <v>67.629381829181142</v>
      </c>
      <c r="E12" s="6"/>
    </row>
    <row r="13" spans="1:8" ht="15.75" x14ac:dyDescent="0.25">
      <c r="A13" s="6">
        <v>9</v>
      </c>
      <c r="B13" s="9">
        <v>11</v>
      </c>
      <c r="C13" s="9" t="s">
        <v>101</v>
      </c>
      <c r="D13" s="7">
        <v>66.457960124906677</v>
      </c>
      <c r="E13" s="6"/>
    </row>
    <row r="14" spans="1:8" ht="15.75" x14ac:dyDescent="0.25">
      <c r="A14" s="6">
        <v>10</v>
      </c>
      <c r="B14" s="9">
        <v>11</v>
      </c>
      <c r="C14" s="9" t="s">
        <v>34</v>
      </c>
      <c r="D14" s="7">
        <v>65.923931338751288</v>
      </c>
      <c r="E14" s="6"/>
    </row>
    <row r="15" spans="1:8" ht="15.75" x14ac:dyDescent="0.25">
      <c r="A15" s="6">
        <v>11</v>
      </c>
      <c r="B15" s="9">
        <v>10</v>
      </c>
      <c r="C15" s="9" t="s">
        <v>98</v>
      </c>
      <c r="D15" s="7">
        <v>65.287572349946331</v>
      </c>
      <c r="E15" s="6"/>
    </row>
    <row r="16" spans="1:8" ht="15.75" x14ac:dyDescent="0.25">
      <c r="A16" s="6">
        <v>12</v>
      </c>
      <c r="B16" s="9">
        <v>11</v>
      </c>
      <c r="C16" s="9" t="s">
        <v>102</v>
      </c>
      <c r="D16" s="7">
        <v>64.901691418668705</v>
      </c>
      <c r="E16" s="6"/>
    </row>
    <row r="17" spans="1:5" ht="15.75" x14ac:dyDescent="0.25">
      <c r="A17" s="6">
        <v>13</v>
      </c>
      <c r="B17" s="9">
        <v>11</v>
      </c>
      <c r="C17" s="9" t="s">
        <v>35</v>
      </c>
      <c r="D17" s="7">
        <v>63.442126179831099</v>
      </c>
      <c r="E17" s="6"/>
    </row>
    <row r="18" spans="1:5" ht="15.75" x14ac:dyDescent="0.25">
      <c r="A18" s="6">
        <v>14</v>
      </c>
      <c r="B18" s="9">
        <v>9</v>
      </c>
      <c r="C18" s="9" t="s">
        <v>108</v>
      </c>
      <c r="D18" s="7">
        <v>61.472613104187069</v>
      </c>
      <c r="E18" s="6"/>
    </row>
    <row r="19" spans="1:5" ht="15.75" x14ac:dyDescent="0.25">
      <c r="A19" s="6">
        <v>15</v>
      </c>
      <c r="B19" s="9">
        <v>9</v>
      </c>
      <c r="C19" s="9" t="s">
        <v>20</v>
      </c>
      <c r="D19" s="7">
        <v>61.21331945952906</v>
      </c>
      <c r="E19" s="6"/>
    </row>
    <row r="20" spans="1:5" ht="15.75" x14ac:dyDescent="0.25">
      <c r="A20" s="6">
        <v>16</v>
      </c>
      <c r="B20" s="9">
        <v>10</v>
      </c>
      <c r="C20" s="9" t="s">
        <v>96</v>
      </c>
      <c r="D20" s="7">
        <v>58.717486793221205</v>
      </c>
      <c r="E20" s="6"/>
    </row>
    <row r="21" spans="1:5" ht="15.75" x14ac:dyDescent="0.25">
      <c r="A21" s="6">
        <v>17</v>
      </c>
      <c r="B21" s="9">
        <v>9</v>
      </c>
      <c r="C21" s="9" t="s">
        <v>25</v>
      </c>
      <c r="D21" s="7">
        <v>58.703625133829377</v>
      </c>
      <c r="E21" s="6"/>
    </row>
    <row r="22" spans="1:5" ht="15.75" customHeight="1" x14ac:dyDescent="0.25">
      <c r="A22" s="6">
        <v>18</v>
      </c>
      <c r="B22" s="9">
        <v>9</v>
      </c>
      <c r="C22" s="9" t="s">
        <v>19</v>
      </c>
      <c r="D22" s="7">
        <v>58.554876898589598</v>
      </c>
      <c r="E22" s="6"/>
    </row>
    <row r="23" spans="1:5" ht="15.75" x14ac:dyDescent="0.25">
      <c r="A23" s="6">
        <v>19</v>
      </c>
      <c r="B23" s="9">
        <v>11</v>
      </c>
      <c r="C23" s="9" t="s">
        <v>12</v>
      </c>
      <c r="D23" s="7">
        <v>58.021524667479213</v>
      </c>
      <c r="E23" s="9"/>
    </row>
    <row r="24" spans="1:5" ht="15.75" x14ac:dyDescent="0.25">
      <c r="A24" s="6">
        <v>20</v>
      </c>
      <c r="B24" s="9">
        <v>9</v>
      </c>
      <c r="C24" s="9" t="s">
        <v>24</v>
      </c>
      <c r="D24" s="7">
        <v>56.386471414846675</v>
      </c>
      <c r="E24" s="9"/>
    </row>
    <row r="25" spans="1:5" ht="15.75" x14ac:dyDescent="0.25">
      <c r="A25" s="6">
        <v>21</v>
      </c>
      <c r="B25" s="9">
        <v>9</v>
      </c>
      <c r="C25" s="9" t="s">
        <v>91</v>
      </c>
      <c r="D25" s="7">
        <v>56.015108333105601</v>
      </c>
      <c r="E25" s="9"/>
    </row>
    <row r="26" spans="1:5" ht="15.75" x14ac:dyDescent="0.25">
      <c r="A26" s="6">
        <v>22</v>
      </c>
      <c r="B26" s="9">
        <v>11</v>
      </c>
      <c r="C26" s="9" t="s">
        <v>100</v>
      </c>
      <c r="D26" s="7">
        <v>54.99138866808012</v>
      </c>
      <c r="E26" s="9"/>
    </row>
    <row r="27" spans="1:5" ht="15.75" x14ac:dyDescent="0.25">
      <c r="A27" s="6">
        <v>23</v>
      </c>
      <c r="B27" s="9">
        <v>9</v>
      </c>
      <c r="C27" s="9" t="s">
        <v>27</v>
      </c>
      <c r="D27" s="7">
        <v>51.984030740823918</v>
      </c>
      <c r="E27" s="9"/>
    </row>
    <row r="28" spans="1:5" ht="15.75" x14ac:dyDescent="0.25">
      <c r="A28" s="6">
        <v>24</v>
      </c>
      <c r="B28" s="12">
        <v>9</v>
      </c>
      <c r="C28" s="9" t="s">
        <v>106</v>
      </c>
      <c r="D28" s="7">
        <v>47.618725214726901</v>
      </c>
      <c r="E28" s="9"/>
    </row>
    <row r="29" spans="1:5" ht="15.75" x14ac:dyDescent="0.25">
      <c r="A29" s="6">
        <v>25</v>
      </c>
      <c r="B29" s="9">
        <v>9</v>
      </c>
      <c r="C29" s="9" t="s">
        <v>109</v>
      </c>
      <c r="D29" s="7">
        <v>43.16583913038879</v>
      </c>
      <c r="E29" s="9"/>
    </row>
    <row r="30" spans="1:5" ht="15.75" x14ac:dyDescent="0.25">
      <c r="A30" s="6">
        <v>26</v>
      </c>
      <c r="B30" s="9">
        <v>9</v>
      </c>
      <c r="C30" s="9" t="s">
        <v>95</v>
      </c>
      <c r="D30" s="7">
        <v>33.972395470744402</v>
      </c>
      <c r="E30" s="9"/>
    </row>
    <row r="31" spans="1:5" ht="15.75" x14ac:dyDescent="0.25">
      <c r="A31" s="6">
        <v>27</v>
      </c>
      <c r="B31" s="9">
        <v>9</v>
      </c>
      <c r="C31" s="9" t="s">
        <v>94</v>
      </c>
      <c r="D31" s="7">
        <v>33.707471452249571</v>
      </c>
      <c r="E31" s="9"/>
    </row>
    <row r="32" spans="1:5" ht="15.75" x14ac:dyDescent="0.25">
      <c r="A32" s="6">
        <v>28</v>
      </c>
      <c r="B32" s="9">
        <v>9</v>
      </c>
      <c r="C32" s="9" t="s">
        <v>28</v>
      </c>
      <c r="D32" s="7">
        <v>33.512001246664127</v>
      </c>
      <c r="E32" s="9"/>
    </row>
    <row r="33" spans="1:5" ht="15.75" x14ac:dyDescent="0.25">
      <c r="A33" s="6">
        <v>29</v>
      </c>
      <c r="B33" s="9">
        <v>9</v>
      </c>
      <c r="C33" s="9" t="s">
        <v>93</v>
      </c>
      <c r="D33" s="7">
        <v>31.017878945630418</v>
      </c>
      <c r="E33" s="9"/>
    </row>
    <row r="34" spans="1:5" ht="15.75" x14ac:dyDescent="0.25">
      <c r="A34" s="6">
        <v>30</v>
      </c>
      <c r="B34" s="9">
        <v>11</v>
      </c>
      <c r="C34" s="9" t="s">
        <v>105</v>
      </c>
      <c r="D34" s="7">
        <v>20.893531617122473</v>
      </c>
      <c r="E34" s="9"/>
    </row>
    <row r="35" spans="1:5" x14ac:dyDescent="0.2">
      <c r="B35" s="2"/>
    </row>
    <row r="36" spans="1:5" x14ac:dyDescent="0.2">
      <c r="B36" s="2"/>
    </row>
    <row r="37" spans="1:5" x14ac:dyDescent="0.2">
      <c r="B37" s="2"/>
    </row>
    <row r="38" spans="1:5" x14ac:dyDescent="0.2">
      <c r="B38" s="2"/>
    </row>
    <row r="39" spans="1:5" x14ac:dyDescent="0.2">
      <c r="B39" s="2"/>
    </row>
    <row r="40" spans="1:5" x14ac:dyDescent="0.2">
      <c r="B40" s="2"/>
    </row>
    <row r="41" spans="1:5" x14ac:dyDescent="0.2">
      <c r="B41" s="2"/>
    </row>
    <row r="42" spans="1:5" x14ac:dyDescent="0.2">
      <c r="B42" s="2"/>
    </row>
    <row r="43" spans="1:5" x14ac:dyDescent="0.2">
      <c r="B43" s="2"/>
    </row>
    <row r="44" spans="1:5" x14ac:dyDescent="0.2">
      <c r="B44" s="2"/>
    </row>
    <row r="45" spans="1:5" x14ac:dyDescent="0.2">
      <c r="B45" s="2"/>
    </row>
    <row r="46" spans="1:5" x14ac:dyDescent="0.2">
      <c r="B46" s="2"/>
    </row>
    <row r="47" spans="1:5" x14ac:dyDescent="0.2">
      <c r="B47" s="2"/>
    </row>
    <row r="48" spans="1:5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</sheetData>
  <sortState ref="B6:Q34">
    <sortCondition descending="1" ref="D5"/>
  </sortState>
  <mergeCells count="6">
    <mergeCell ref="D3:D4"/>
    <mergeCell ref="E3:E4"/>
    <mergeCell ref="A1:E2"/>
    <mergeCell ref="A3:A4"/>
    <mergeCell ref="B3:B4"/>
    <mergeCell ref="C3:C4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zoomScale="85" zoomScaleNormal="85" workbookViewId="0">
      <pane ySplit="4" topLeftCell="A5" activePane="bottomLeft" state="frozen"/>
      <selection activeCell="B1" sqref="B1"/>
      <selection pane="bottomLeft" activeCell="J18" sqref="J18"/>
    </sheetView>
  </sheetViews>
  <sheetFormatPr defaultRowHeight="12.75" x14ac:dyDescent="0.2"/>
  <cols>
    <col min="1" max="1" width="12" customWidth="1"/>
    <col min="2" max="2" width="9.7109375" style="1" customWidth="1"/>
    <col min="3" max="3" width="39.85546875" customWidth="1"/>
    <col min="4" max="4" width="17.7109375" customWidth="1"/>
    <col min="5" max="5" width="13.42578125" style="4" customWidth="1"/>
    <col min="6" max="6" width="9.140625" style="4"/>
  </cols>
  <sheetData>
    <row r="1" spans="1:8" x14ac:dyDescent="0.2">
      <c r="A1" s="17" t="s">
        <v>113</v>
      </c>
      <c r="B1" s="17"/>
      <c r="C1" s="17"/>
      <c r="D1" s="17"/>
      <c r="E1" s="17"/>
      <c r="F1" s="4" t="s">
        <v>4</v>
      </c>
      <c r="G1" t="s">
        <v>110</v>
      </c>
      <c r="H1" t="s">
        <v>111</v>
      </c>
    </row>
    <row r="2" spans="1:8" x14ac:dyDescent="0.2">
      <c r="A2" s="18"/>
      <c r="B2" s="18"/>
      <c r="C2" s="18"/>
      <c r="D2" s="18"/>
      <c r="E2" s="18"/>
      <c r="G2" t="e">
        <f>MIN(#REF!)</f>
        <v>#REF!</v>
      </c>
      <c r="H2" s="3" t="e">
        <f>MIN(#REF!)</f>
        <v>#REF!</v>
      </c>
    </row>
    <row r="3" spans="1:8" ht="64.5" customHeight="1" x14ac:dyDescent="0.2">
      <c r="A3" s="19" t="s">
        <v>6</v>
      </c>
      <c r="B3" s="22" t="s">
        <v>3</v>
      </c>
      <c r="C3" s="21" t="s">
        <v>0</v>
      </c>
      <c r="D3" s="14" t="s">
        <v>1</v>
      </c>
      <c r="E3" s="13" t="s">
        <v>2</v>
      </c>
    </row>
    <row r="4" spans="1:8" ht="29.25" customHeight="1" x14ac:dyDescent="0.2">
      <c r="A4" s="20"/>
      <c r="B4" s="23"/>
      <c r="C4" s="16"/>
      <c r="D4" s="15"/>
      <c r="E4" s="16"/>
    </row>
    <row r="5" spans="1:8" ht="15.75" customHeight="1" x14ac:dyDescent="0.25">
      <c r="A5" s="6">
        <v>1</v>
      </c>
      <c r="B5" s="9">
        <v>9</v>
      </c>
      <c r="C5" s="9" t="s">
        <v>66</v>
      </c>
      <c r="D5" s="7">
        <v>77.153888698592709</v>
      </c>
      <c r="E5" s="6" t="s">
        <v>117</v>
      </c>
    </row>
    <row r="6" spans="1:8" ht="15.75" customHeight="1" x14ac:dyDescent="0.25">
      <c r="A6" s="6">
        <v>2</v>
      </c>
      <c r="B6" s="9">
        <v>11</v>
      </c>
      <c r="C6" s="9" t="s">
        <v>75</v>
      </c>
      <c r="D6" s="7">
        <v>73.689883702032134</v>
      </c>
      <c r="E6" s="6" t="s">
        <v>118</v>
      </c>
    </row>
    <row r="7" spans="1:8" ht="15.75" customHeight="1" x14ac:dyDescent="0.25">
      <c r="A7" s="6">
        <v>3</v>
      </c>
      <c r="B7" s="9">
        <v>10</v>
      </c>
      <c r="C7" s="9" t="s">
        <v>68</v>
      </c>
      <c r="D7" s="7">
        <v>68.879542472534752</v>
      </c>
      <c r="E7" s="6" t="s">
        <v>118</v>
      </c>
    </row>
    <row r="8" spans="1:8" ht="15.75" customHeight="1" x14ac:dyDescent="0.25">
      <c r="A8" s="6">
        <v>4</v>
      </c>
      <c r="B8" s="9">
        <v>9</v>
      </c>
      <c r="C8" s="9" t="s">
        <v>67</v>
      </c>
      <c r="D8" s="7">
        <v>68.050605134183115</v>
      </c>
      <c r="E8" s="6" t="s">
        <v>118</v>
      </c>
    </row>
    <row r="9" spans="1:8" ht="15.75" customHeight="1" x14ac:dyDescent="0.25">
      <c r="A9" s="6">
        <v>5</v>
      </c>
      <c r="B9" s="9">
        <v>10</v>
      </c>
      <c r="C9" s="9" t="s">
        <v>69</v>
      </c>
      <c r="D9" s="7">
        <v>65.55442422861546</v>
      </c>
      <c r="E9" s="6" t="s">
        <v>118</v>
      </c>
    </row>
    <row r="10" spans="1:8" ht="15.75" customHeight="1" x14ac:dyDescent="0.25">
      <c r="A10" s="6">
        <v>6</v>
      </c>
      <c r="B10" s="9">
        <v>10</v>
      </c>
      <c r="C10" s="9" t="s">
        <v>72</v>
      </c>
      <c r="D10" s="7">
        <v>65.208208179969574</v>
      </c>
      <c r="E10" s="6" t="s">
        <v>118</v>
      </c>
    </row>
    <row r="11" spans="1:8" ht="15.75" customHeight="1" x14ac:dyDescent="0.25">
      <c r="A11" s="6">
        <v>7</v>
      </c>
      <c r="B11" s="9">
        <v>10</v>
      </c>
      <c r="C11" s="9" t="s">
        <v>32</v>
      </c>
      <c r="D11" s="7">
        <v>64.474353837586762</v>
      </c>
      <c r="E11" s="6"/>
    </row>
    <row r="12" spans="1:8" ht="15.75" customHeight="1" x14ac:dyDescent="0.25">
      <c r="A12" s="6">
        <v>8</v>
      </c>
      <c r="B12" s="9">
        <v>11</v>
      </c>
      <c r="C12" s="9" t="s">
        <v>30</v>
      </c>
      <c r="D12" s="7">
        <v>64.36292012023091</v>
      </c>
      <c r="E12" s="6"/>
    </row>
    <row r="13" spans="1:8" ht="15.75" customHeight="1" x14ac:dyDescent="0.25">
      <c r="A13" s="6">
        <v>9</v>
      </c>
      <c r="B13" s="9">
        <v>10</v>
      </c>
      <c r="C13" s="9" t="s">
        <v>71</v>
      </c>
      <c r="D13" s="7">
        <v>64.228580973368878</v>
      </c>
      <c r="E13" s="6"/>
    </row>
    <row r="14" spans="1:8" ht="15.75" customHeight="1" x14ac:dyDescent="0.25">
      <c r="A14" s="6">
        <v>10</v>
      </c>
      <c r="B14" s="9">
        <v>9</v>
      </c>
      <c r="C14" s="9" t="s">
        <v>17</v>
      </c>
      <c r="D14" s="7">
        <v>62.647643110375377</v>
      </c>
      <c r="E14" s="6"/>
    </row>
    <row r="15" spans="1:8" ht="15.75" customHeight="1" x14ac:dyDescent="0.25">
      <c r="A15" s="6">
        <v>11</v>
      </c>
      <c r="B15" s="9">
        <v>9</v>
      </c>
      <c r="C15" s="9" t="s">
        <v>62</v>
      </c>
      <c r="D15" s="7">
        <v>61.919571798924494</v>
      </c>
      <c r="E15" s="6"/>
    </row>
    <row r="16" spans="1:8" ht="15.75" customHeight="1" x14ac:dyDescent="0.25">
      <c r="A16" s="6">
        <v>12</v>
      </c>
      <c r="B16" s="9">
        <v>10</v>
      </c>
      <c r="C16" s="9" t="s">
        <v>70</v>
      </c>
      <c r="D16" s="7">
        <v>61.838356783270939</v>
      </c>
      <c r="E16" s="6"/>
    </row>
    <row r="17" spans="1:5" ht="15.75" customHeight="1" x14ac:dyDescent="0.25">
      <c r="A17" s="6">
        <v>13</v>
      </c>
      <c r="B17" s="9">
        <v>11</v>
      </c>
      <c r="C17" s="9" t="s">
        <v>29</v>
      </c>
      <c r="D17" s="7">
        <v>61.031614251383751</v>
      </c>
      <c r="E17" s="6"/>
    </row>
    <row r="18" spans="1:5" ht="15.75" x14ac:dyDescent="0.25">
      <c r="A18" s="6">
        <v>14</v>
      </c>
      <c r="B18" s="9">
        <v>11</v>
      </c>
      <c r="C18" s="9" t="s">
        <v>77</v>
      </c>
      <c r="D18" s="7">
        <v>60.766444830780024</v>
      </c>
      <c r="E18" s="6"/>
    </row>
    <row r="19" spans="1:5" ht="15.75" x14ac:dyDescent="0.25">
      <c r="A19" s="6">
        <v>15</v>
      </c>
      <c r="B19" s="9">
        <v>11</v>
      </c>
      <c r="C19" s="9" t="s">
        <v>9</v>
      </c>
      <c r="D19" s="7">
        <v>60.68021875441022</v>
      </c>
      <c r="E19" s="6"/>
    </row>
    <row r="20" spans="1:5" ht="15.75" x14ac:dyDescent="0.25">
      <c r="A20" s="6">
        <v>16</v>
      </c>
      <c r="B20" s="9">
        <v>9</v>
      </c>
      <c r="C20" s="9" t="s">
        <v>8</v>
      </c>
      <c r="D20" s="7">
        <v>59.715356580777268</v>
      </c>
      <c r="E20" s="6"/>
    </row>
    <row r="21" spans="1:5" ht="15.75" x14ac:dyDescent="0.25">
      <c r="A21" s="6">
        <v>17</v>
      </c>
      <c r="B21" s="9">
        <v>9</v>
      </c>
      <c r="C21" s="9" t="s">
        <v>7</v>
      </c>
      <c r="D21" s="7">
        <v>57.766814276259439</v>
      </c>
      <c r="E21" s="6"/>
    </row>
    <row r="22" spans="1:5" ht="15.75" x14ac:dyDescent="0.25">
      <c r="A22" s="6">
        <v>18</v>
      </c>
      <c r="B22" s="9">
        <v>9</v>
      </c>
      <c r="C22" s="9" t="s">
        <v>61</v>
      </c>
      <c r="D22" s="7">
        <v>57.106822486556197</v>
      </c>
      <c r="E22" s="6"/>
    </row>
    <row r="23" spans="1:5" ht="15.75" x14ac:dyDescent="0.25">
      <c r="A23" s="6">
        <v>19</v>
      </c>
      <c r="B23" s="9">
        <v>11</v>
      </c>
      <c r="C23" s="9" t="s">
        <v>33</v>
      </c>
      <c r="D23" s="7">
        <v>56.335115286646243</v>
      </c>
      <c r="E23" s="6"/>
    </row>
    <row r="24" spans="1:5" ht="15.75" x14ac:dyDescent="0.25">
      <c r="A24" s="6">
        <v>20</v>
      </c>
      <c r="B24" s="9">
        <v>9</v>
      </c>
      <c r="C24" s="9" t="s">
        <v>60</v>
      </c>
      <c r="D24" s="7">
        <v>55.390436209047152</v>
      </c>
      <c r="E24" s="6"/>
    </row>
    <row r="25" spans="1:5" ht="15.75" x14ac:dyDescent="0.25">
      <c r="A25" s="6">
        <v>21</v>
      </c>
      <c r="B25" s="9">
        <v>9</v>
      </c>
      <c r="C25" s="9" t="s">
        <v>65</v>
      </c>
      <c r="D25" s="7">
        <v>53.612634703313105</v>
      </c>
      <c r="E25" s="6"/>
    </row>
    <row r="26" spans="1:5" ht="15.75" x14ac:dyDescent="0.25">
      <c r="A26" s="6">
        <v>22</v>
      </c>
      <c r="B26" s="9">
        <v>10</v>
      </c>
      <c r="C26" s="9" t="s">
        <v>73</v>
      </c>
      <c r="D26" s="7">
        <v>53.097127504865107</v>
      </c>
      <c r="E26" s="6"/>
    </row>
    <row r="27" spans="1:5" ht="15.75" x14ac:dyDescent="0.25">
      <c r="A27" s="6">
        <v>23</v>
      </c>
      <c r="B27" s="9">
        <v>9</v>
      </c>
      <c r="C27" s="9" t="s">
        <v>63</v>
      </c>
      <c r="D27" s="7">
        <v>52.54584363208447</v>
      </c>
      <c r="E27" s="6"/>
    </row>
    <row r="28" spans="1:5" ht="15.75" x14ac:dyDescent="0.25">
      <c r="A28" s="6">
        <v>24</v>
      </c>
      <c r="B28" s="9">
        <v>11</v>
      </c>
      <c r="C28" s="9" t="s">
        <v>76</v>
      </c>
      <c r="D28" s="7">
        <v>52.136963619593857</v>
      </c>
      <c r="E28" s="6"/>
    </row>
    <row r="29" spans="1:5" ht="15.75" x14ac:dyDescent="0.25">
      <c r="A29" s="6">
        <v>25</v>
      </c>
      <c r="B29" s="9">
        <v>10</v>
      </c>
      <c r="C29" s="9" t="s">
        <v>74</v>
      </c>
      <c r="D29" s="7">
        <v>51.740181677605868</v>
      </c>
      <c r="E29" s="6"/>
    </row>
    <row r="30" spans="1:5" ht="15.75" x14ac:dyDescent="0.25">
      <c r="A30" s="6">
        <v>26</v>
      </c>
      <c r="B30" s="9">
        <v>9</v>
      </c>
      <c r="C30" s="9" t="s">
        <v>18</v>
      </c>
      <c r="D30" s="7">
        <v>46.589833797773764</v>
      </c>
      <c r="E30" s="6"/>
    </row>
    <row r="31" spans="1:5" ht="15.75" x14ac:dyDescent="0.25">
      <c r="A31" s="6">
        <v>27</v>
      </c>
      <c r="B31" s="9">
        <v>11</v>
      </c>
      <c r="C31" s="9" t="s">
        <v>11</v>
      </c>
      <c r="D31" s="7">
        <v>37.825918324196806</v>
      </c>
      <c r="E31" s="6"/>
    </row>
    <row r="32" spans="1:5" ht="15.75" x14ac:dyDescent="0.25">
      <c r="A32" s="6">
        <v>28</v>
      </c>
      <c r="B32" s="9">
        <v>9</v>
      </c>
      <c r="C32" s="9" t="s">
        <v>64</v>
      </c>
      <c r="D32" s="7">
        <v>26.922142483833916</v>
      </c>
      <c r="E32" s="6"/>
    </row>
    <row r="33" spans="1:5" ht="15.75" x14ac:dyDescent="0.25">
      <c r="A33" s="6">
        <v>29</v>
      </c>
      <c r="B33" s="9">
        <v>9</v>
      </c>
      <c r="C33" s="9" t="s">
        <v>59</v>
      </c>
      <c r="D33" s="7">
        <v>26.64121823387211</v>
      </c>
      <c r="E33" s="6"/>
    </row>
    <row r="34" spans="1:5" ht="15.75" x14ac:dyDescent="0.25">
      <c r="A34" s="6">
        <v>30</v>
      </c>
      <c r="B34" s="9">
        <v>11</v>
      </c>
      <c r="C34" s="9" t="s">
        <v>10</v>
      </c>
      <c r="D34" s="7">
        <v>25.056864085159944</v>
      </c>
      <c r="E34" s="6"/>
    </row>
    <row r="35" spans="1:5" ht="15.75" x14ac:dyDescent="0.25">
      <c r="A35" s="6">
        <v>31</v>
      </c>
      <c r="B35" s="9">
        <v>10</v>
      </c>
      <c r="C35" s="9" t="s">
        <v>31</v>
      </c>
      <c r="D35" s="7">
        <v>21.273222499999999</v>
      </c>
      <c r="E35" s="6"/>
    </row>
    <row r="36" spans="1:5" ht="15.75" x14ac:dyDescent="0.25">
      <c r="A36" s="6">
        <v>32</v>
      </c>
      <c r="B36" s="9">
        <v>9</v>
      </c>
      <c r="C36" s="9" t="s">
        <v>14</v>
      </c>
      <c r="D36" s="7">
        <v>7.4002716803278688</v>
      </c>
      <c r="E36" s="6"/>
    </row>
    <row r="37" spans="1:5" x14ac:dyDescent="0.2">
      <c r="B37" s="2"/>
      <c r="D37" s="5"/>
    </row>
    <row r="38" spans="1:5" x14ac:dyDescent="0.2">
      <c r="B38" s="2"/>
    </row>
    <row r="39" spans="1:5" x14ac:dyDescent="0.2">
      <c r="B39" s="2"/>
    </row>
    <row r="40" spans="1:5" x14ac:dyDescent="0.2">
      <c r="B40" s="2"/>
    </row>
    <row r="41" spans="1:5" x14ac:dyDescent="0.2">
      <c r="B41" s="2"/>
    </row>
    <row r="42" spans="1:5" x14ac:dyDescent="0.2">
      <c r="B42" s="2"/>
    </row>
    <row r="43" spans="1:5" x14ac:dyDescent="0.2">
      <c r="B43" s="2"/>
    </row>
    <row r="44" spans="1:5" x14ac:dyDescent="0.2">
      <c r="B44" s="2"/>
    </row>
    <row r="45" spans="1:5" x14ac:dyDescent="0.2">
      <c r="B45" s="2"/>
    </row>
    <row r="46" spans="1:5" x14ac:dyDescent="0.2">
      <c r="B46" s="2"/>
    </row>
    <row r="47" spans="1:5" x14ac:dyDescent="0.2">
      <c r="B47" s="2"/>
    </row>
    <row r="48" spans="1:5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</sheetData>
  <sortState ref="B5:Q36">
    <sortCondition descending="1" ref="D5"/>
  </sortState>
  <mergeCells count="6">
    <mergeCell ref="D3:D4"/>
    <mergeCell ref="E3:E4"/>
    <mergeCell ref="A1:E2"/>
    <mergeCell ref="A3:A4"/>
    <mergeCell ref="B3:B4"/>
    <mergeCell ref="C3:C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7-8</vt:lpstr>
      <vt:lpstr>мал. 7-8</vt:lpstr>
      <vt:lpstr>юн. 9-11</vt:lpstr>
      <vt:lpstr>дев. 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Роман Витальевич</dc:creator>
  <cp:lastModifiedBy>Пользователь Windows</cp:lastModifiedBy>
  <cp:lastPrinted>2015-11-27T06:15:59Z</cp:lastPrinted>
  <dcterms:created xsi:type="dcterms:W3CDTF">2008-11-24T11:11:42Z</dcterms:created>
  <dcterms:modified xsi:type="dcterms:W3CDTF">2023-12-06T07:01:29Z</dcterms:modified>
</cp:coreProperties>
</file>